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851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8" i="2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44" i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13"/>
</calcChain>
</file>

<file path=xl/sharedStrings.xml><?xml version="1.0" encoding="utf-8"?>
<sst xmlns="http://schemas.openxmlformats.org/spreadsheetml/2006/main" count="224" uniqueCount="94">
  <si>
    <t>Расчет  тарифа  на  парикмахерские  услуги</t>
  </si>
  <si>
    <t xml:space="preserve">  </t>
  </si>
  <si>
    <t>Наименование услуги</t>
  </si>
  <si>
    <t>Ед. изм.</t>
  </si>
  <si>
    <t>1.  </t>
  </si>
  <si>
    <t xml:space="preserve">Женская модельная стрижка  типа «Шанс» </t>
  </si>
  <si>
    <t>2.  </t>
  </si>
  <si>
    <t>Женская стрижка  типа «Ирэн»</t>
  </si>
  <si>
    <t>3.  </t>
  </si>
  <si>
    <t>Простая  женская стрижка  типа «Алеся»</t>
  </si>
  <si>
    <t>4.  </t>
  </si>
  <si>
    <t>Стрижка фронтально-теменной зоны(челки)</t>
  </si>
  <si>
    <t>5.  </t>
  </si>
  <si>
    <t xml:space="preserve">Мытье волос </t>
  </si>
  <si>
    <t>6.  </t>
  </si>
  <si>
    <t>Сушка волос феном</t>
  </si>
  <si>
    <t>7.  </t>
  </si>
  <si>
    <t xml:space="preserve">Сушка волос под  сушуаром </t>
  </si>
  <si>
    <t>8.  </t>
  </si>
  <si>
    <t>9.  </t>
  </si>
  <si>
    <t>Мужская  стрижка «Ежик», «Бобрик», «Стимул»</t>
  </si>
  <si>
    <t>10.  </t>
  </si>
  <si>
    <t xml:space="preserve"> Простая  мужская  стрижка «Канадка»</t>
  </si>
  <si>
    <t>11.  </t>
  </si>
  <si>
    <t>Укладка волос феном до 10см</t>
  </si>
  <si>
    <t>12.  </t>
  </si>
  <si>
    <t>Укладка волос феном  11-25 см (без учетом материалов)</t>
  </si>
  <si>
    <t>13.  </t>
  </si>
  <si>
    <t xml:space="preserve"> Укладка волос феном  26-40см  (без учетом материалов)</t>
  </si>
  <si>
    <t>14.  </t>
  </si>
  <si>
    <t>15.  </t>
  </si>
  <si>
    <t>Укладка волос  при помощи плойки до 10 см</t>
  </si>
  <si>
    <t>16.  </t>
  </si>
  <si>
    <t xml:space="preserve"> Укладка волос  при помощи плойки  11-25 см</t>
  </si>
  <si>
    <t>17.  </t>
  </si>
  <si>
    <t>Укладка волос  при помощи плойки  26-40 см</t>
  </si>
  <si>
    <t>1 клиент</t>
  </si>
  <si>
    <t>18.  </t>
  </si>
  <si>
    <t xml:space="preserve"> Укладка волос  при помощи плойки  свыше 40 см</t>
  </si>
  <si>
    <t>19.  </t>
  </si>
  <si>
    <t>20.  </t>
  </si>
  <si>
    <t>21.  </t>
  </si>
  <si>
    <t>Химическая завивка на волосах длиной  до 25  см</t>
  </si>
  <si>
    <t>22.  </t>
  </si>
  <si>
    <t>Химическая завивка на волосах длиной  25 -40 см</t>
  </si>
  <si>
    <t>23.  </t>
  </si>
  <si>
    <t>24.  </t>
  </si>
  <si>
    <t>Прическа вечерняя при длине волос  до 10 см</t>
  </si>
  <si>
    <t>25.  </t>
  </si>
  <si>
    <t>Прическа вечерняя при длине волос 11-25 см</t>
  </si>
  <si>
    <t>26.  </t>
  </si>
  <si>
    <t>Прическа вечерняя при длине волос 26-40 см</t>
  </si>
  <si>
    <t>27.  </t>
  </si>
  <si>
    <t>Прическа вечерняя при длине волос свыше 40 см</t>
  </si>
  <si>
    <t>28.  </t>
  </si>
  <si>
    <t>Окраска волос до 25 см (без материалов)</t>
  </si>
  <si>
    <t>29.  </t>
  </si>
  <si>
    <t>Окраска волос  25-40 см (без материалов)</t>
  </si>
  <si>
    <t>30.  </t>
  </si>
  <si>
    <t>Окраска волос  свыше 40 см (без материалов)</t>
  </si>
  <si>
    <t>31.  </t>
  </si>
  <si>
    <t>Стрижка бороды</t>
  </si>
  <si>
    <t>32.  </t>
  </si>
  <si>
    <t>Стрижка  усов, подравнивание висков</t>
  </si>
  <si>
    <t>№     п/п</t>
  </si>
  <si>
    <t xml:space="preserve"> Мелирование, при длине волос свыше  40 см (без хим.препар)</t>
  </si>
  <si>
    <t xml:space="preserve"> Мелирование, при длине волос до 25 см(без хим.препар)</t>
  </si>
  <si>
    <t>1 стрижка</t>
  </si>
  <si>
    <t>Норма времени на ед.изм. чел-ч</t>
  </si>
  <si>
    <t>Ст-ть нормо-часа . руб.</t>
  </si>
  <si>
    <t>Тариф за ед.изм.     руб.</t>
  </si>
  <si>
    <t>экономист                                                      Я.В.Медведева</t>
  </si>
  <si>
    <t>Т.В.Манкевич</t>
  </si>
  <si>
    <t>Укладка волос феном  свыше 40см  (без учетом материалов)</t>
  </si>
  <si>
    <t>Мужская модельная стрижка «Классик»</t>
  </si>
  <si>
    <t>Химическая завивка на волосах длиной  свыше 40 см</t>
  </si>
  <si>
    <t>УТВЕРЖДАЮ</t>
  </si>
  <si>
    <t>Директор  ТЦСОН</t>
  </si>
  <si>
    <t>Сенненского райна</t>
  </si>
  <si>
    <t xml:space="preserve"> не входящие в Перечень бесплатных и общедоступных социальных  услуг  предоставляемых      государственным учреждением  «Территориальный центр социального обслуживания.</t>
  </si>
  <si>
    <t>10.02.2025г.</t>
  </si>
  <si>
    <t>Мытье волос (без учета материалов)</t>
  </si>
  <si>
    <t>Химическая завивка на волосах длиной  до 25  см(без учета препаратов)</t>
  </si>
  <si>
    <t>Химическая завивка на волосах длиной  25 -40 см( без учета препаратов)</t>
  </si>
  <si>
    <t>Химическая завивка на волосах длиной  свыше 40 см(без учета препаратов)</t>
  </si>
  <si>
    <t xml:space="preserve">услуг ,оказываемых государственным учреждением </t>
  </si>
  <si>
    <t>"Территориальныцй центр социального обслуживания населения</t>
  </si>
  <si>
    <t>Сенненского района" с 10.02.2025г</t>
  </si>
  <si>
    <t xml:space="preserve">Утвержено приказом </t>
  </si>
  <si>
    <t>от 10.02.2025г.№</t>
  </si>
  <si>
    <t xml:space="preserve">  тарифов  на  парикмахерские  услуги</t>
  </si>
  <si>
    <t>ПРЕЙСКУРАН № 5</t>
  </si>
  <si>
    <t>соцтального обслуживания населения Сенненского района"</t>
  </si>
  <si>
    <t xml:space="preserve"> 4.</t>
  </si>
</sst>
</file>

<file path=xl/styles.xml><?xml version="1.0" encoding="utf-8"?>
<styleSheet xmlns="http://schemas.openxmlformats.org/spreadsheetml/2006/main">
  <fonts count="7"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1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zoomScale="130" zoomScaleNormal="130" workbookViewId="0">
      <selection activeCell="H19" sqref="H19"/>
    </sheetView>
  </sheetViews>
  <sheetFormatPr defaultRowHeight="12.75"/>
  <cols>
    <col min="1" max="1" width="4.5" customWidth="1"/>
    <col min="2" max="2" width="54.5" customWidth="1"/>
    <col min="3" max="3" width="12.33203125" customWidth="1"/>
    <col min="4" max="4" width="9.33203125" customWidth="1"/>
    <col min="5" max="5" width="11.1640625" customWidth="1"/>
    <col min="6" max="6" width="10.33203125" customWidth="1"/>
  </cols>
  <sheetData>
    <row r="1" spans="1:6" s="8" customFormat="1" ht="15.75">
      <c r="A1" s="9"/>
    </row>
    <row r="2" spans="1:6" s="8" customFormat="1" ht="15.75">
      <c r="A2" s="9"/>
      <c r="D2" s="8" t="s">
        <v>76</v>
      </c>
    </row>
    <row r="3" spans="1:6" s="8" customFormat="1" ht="15.75">
      <c r="A3" s="9"/>
      <c r="D3" s="8" t="s">
        <v>77</v>
      </c>
    </row>
    <row r="4" spans="1:6" s="8" customFormat="1" ht="15.75">
      <c r="A4" s="9"/>
      <c r="D4" s="8" t="s">
        <v>78</v>
      </c>
    </row>
    <row r="5" spans="1:6" s="8" customFormat="1" ht="15.75">
      <c r="A5" s="9"/>
      <c r="E5" s="8" t="s">
        <v>72</v>
      </c>
      <c r="F5" s="11"/>
    </row>
    <row r="6" spans="1:6" ht="18.75" customHeight="1">
      <c r="A6" s="1"/>
      <c r="E6" s="18" t="s">
        <v>80</v>
      </c>
    </row>
    <row r="7" spans="1:6" s="8" customFormat="1" ht="28.5" customHeight="1">
      <c r="A7" s="32" t="s">
        <v>0</v>
      </c>
      <c r="B7" s="32"/>
      <c r="C7" s="32"/>
      <c r="D7" s="32"/>
      <c r="E7" s="32"/>
      <c r="F7" s="32"/>
    </row>
    <row r="8" spans="1:6" s="8" customFormat="1" ht="28.5" customHeight="1">
      <c r="A8" s="33" t="s">
        <v>79</v>
      </c>
      <c r="B8" s="33"/>
      <c r="C8" s="33"/>
      <c r="D8" s="33"/>
      <c r="E8" s="33"/>
      <c r="F8" s="33"/>
    </row>
    <row r="9" spans="1:6" ht="16.5" customHeight="1" thickBot="1">
      <c r="A9" s="1" t="s">
        <v>1</v>
      </c>
      <c r="B9" s="49" t="s">
        <v>92</v>
      </c>
      <c r="C9" s="49"/>
      <c r="D9" s="49"/>
      <c r="E9" s="49"/>
      <c r="F9" s="49"/>
    </row>
    <row r="10" spans="1:6" ht="34.5" customHeight="1">
      <c r="A10" s="42" t="s">
        <v>64</v>
      </c>
      <c r="B10" s="42" t="s">
        <v>2</v>
      </c>
      <c r="C10" s="42" t="s">
        <v>3</v>
      </c>
      <c r="D10" s="42" t="s">
        <v>69</v>
      </c>
      <c r="E10" s="42" t="s">
        <v>68</v>
      </c>
      <c r="F10" s="42" t="s">
        <v>70</v>
      </c>
    </row>
    <row r="11" spans="1:6" ht="12.75" customHeight="1">
      <c r="A11" s="43"/>
      <c r="B11" s="47"/>
      <c r="C11" s="47"/>
      <c r="D11" s="47"/>
      <c r="E11" s="47"/>
      <c r="F11" s="45"/>
    </row>
    <row r="12" spans="1:6" ht="15.75" customHeight="1" thickBot="1">
      <c r="A12" s="44"/>
      <c r="B12" s="48"/>
      <c r="C12" s="48"/>
      <c r="D12" s="48"/>
      <c r="E12" s="48"/>
      <c r="F12" s="46"/>
    </row>
    <row r="13" spans="1:6" ht="20.25" customHeight="1">
      <c r="A13" s="12" t="s">
        <v>4</v>
      </c>
      <c r="B13" s="13" t="s">
        <v>5</v>
      </c>
      <c r="C13" s="14" t="s">
        <v>67</v>
      </c>
      <c r="D13" s="15">
        <v>14.58</v>
      </c>
      <c r="E13" s="15">
        <v>1.5</v>
      </c>
      <c r="F13" s="14">
        <f>ROUND(D13*E13,2)</f>
        <v>21.87</v>
      </c>
    </row>
    <row r="14" spans="1:6" ht="17.25" customHeight="1">
      <c r="A14" s="7" t="s">
        <v>6</v>
      </c>
      <c r="B14" s="3" t="s">
        <v>7</v>
      </c>
      <c r="C14" s="4" t="s">
        <v>67</v>
      </c>
      <c r="D14" s="5">
        <v>14.58</v>
      </c>
      <c r="E14" s="5">
        <v>0.57999999999999996</v>
      </c>
      <c r="F14" s="4">
        <f t="shared" ref="F14:F44" si="0">ROUND(D14*E14,2)</f>
        <v>8.4600000000000009</v>
      </c>
    </row>
    <row r="15" spans="1:6" ht="18.75" customHeight="1">
      <c r="A15" s="7" t="s">
        <v>8</v>
      </c>
      <c r="B15" s="3" t="s">
        <v>9</v>
      </c>
      <c r="C15" s="4" t="s">
        <v>67</v>
      </c>
      <c r="D15" s="5">
        <v>14.58</v>
      </c>
      <c r="E15" s="5">
        <v>0.67</v>
      </c>
      <c r="F15" s="4">
        <f t="shared" si="0"/>
        <v>9.77</v>
      </c>
    </row>
    <row r="16" spans="1:6" ht="18.75" customHeight="1">
      <c r="A16" s="7" t="s">
        <v>93</v>
      </c>
      <c r="B16" s="3" t="s">
        <v>11</v>
      </c>
      <c r="C16" s="4" t="s">
        <v>67</v>
      </c>
      <c r="D16" s="5">
        <v>14.58</v>
      </c>
      <c r="E16" s="5">
        <v>0.25</v>
      </c>
      <c r="F16" s="4">
        <f t="shared" si="0"/>
        <v>3.65</v>
      </c>
    </row>
    <row r="17" spans="1:6" ht="17.25" customHeight="1">
      <c r="A17" s="7" t="s">
        <v>12</v>
      </c>
      <c r="B17" s="3" t="s">
        <v>13</v>
      </c>
      <c r="C17" s="4" t="s">
        <v>36</v>
      </c>
      <c r="D17" s="5">
        <v>14.58</v>
      </c>
      <c r="E17" s="5">
        <v>0.08</v>
      </c>
      <c r="F17" s="4">
        <f t="shared" si="0"/>
        <v>1.17</v>
      </c>
    </row>
    <row r="18" spans="1:6" ht="16.5" customHeight="1">
      <c r="A18" s="7" t="s">
        <v>14</v>
      </c>
      <c r="B18" s="3" t="s">
        <v>15</v>
      </c>
      <c r="C18" s="4" t="s">
        <v>36</v>
      </c>
      <c r="D18" s="5">
        <v>14.58</v>
      </c>
      <c r="E18" s="5">
        <v>0.17</v>
      </c>
      <c r="F18" s="4">
        <f t="shared" si="0"/>
        <v>2.48</v>
      </c>
    </row>
    <row r="19" spans="1:6" ht="19.5" customHeight="1">
      <c r="A19" s="7" t="s">
        <v>16</v>
      </c>
      <c r="B19" s="3" t="s">
        <v>17</v>
      </c>
      <c r="C19" s="4" t="s">
        <v>36</v>
      </c>
      <c r="D19" s="5">
        <v>14.58</v>
      </c>
      <c r="E19" s="5">
        <v>0.08</v>
      </c>
      <c r="F19" s="4">
        <f t="shared" si="0"/>
        <v>1.17</v>
      </c>
    </row>
    <row r="20" spans="1:6" ht="16.5" customHeight="1">
      <c r="A20" s="7" t="s">
        <v>18</v>
      </c>
      <c r="B20" s="3" t="s">
        <v>74</v>
      </c>
      <c r="C20" s="4" t="s">
        <v>36</v>
      </c>
      <c r="D20" s="5">
        <v>14.58</v>
      </c>
      <c r="E20" s="5">
        <v>1.17</v>
      </c>
      <c r="F20" s="4">
        <f t="shared" si="0"/>
        <v>17.059999999999999</v>
      </c>
    </row>
    <row r="21" spans="1:6" ht="33" customHeight="1">
      <c r="A21" s="7" t="s">
        <v>19</v>
      </c>
      <c r="B21" s="3" t="s">
        <v>20</v>
      </c>
      <c r="C21" s="4" t="s">
        <v>36</v>
      </c>
      <c r="D21" s="5">
        <v>14.58</v>
      </c>
      <c r="E21" s="5">
        <v>0.76</v>
      </c>
      <c r="F21" s="4">
        <f t="shared" si="0"/>
        <v>11.08</v>
      </c>
    </row>
    <row r="22" spans="1:6" ht="17.25" customHeight="1">
      <c r="A22" s="7" t="s">
        <v>21</v>
      </c>
      <c r="B22" s="3" t="s">
        <v>22</v>
      </c>
      <c r="C22" s="4" t="s">
        <v>36</v>
      </c>
      <c r="D22" s="5">
        <v>14.58</v>
      </c>
      <c r="E22" s="5">
        <v>0.5</v>
      </c>
      <c r="F22" s="4">
        <f t="shared" si="0"/>
        <v>7.29</v>
      </c>
    </row>
    <row r="23" spans="1:6" ht="17.25" customHeight="1">
      <c r="A23" s="7" t="s">
        <v>23</v>
      </c>
      <c r="B23" s="3" t="s">
        <v>24</v>
      </c>
      <c r="C23" s="4" t="s">
        <v>36</v>
      </c>
      <c r="D23" s="5">
        <v>14.58</v>
      </c>
      <c r="E23" s="5">
        <v>0.43</v>
      </c>
      <c r="F23" s="4">
        <f t="shared" si="0"/>
        <v>6.27</v>
      </c>
    </row>
    <row r="24" spans="1:6" ht="33" customHeight="1">
      <c r="A24" s="7" t="s">
        <v>25</v>
      </c>
      <c r="B24" s="3" t="s">
        <v>26</v>
      </c>
      <c r="C24" s="4" t="s">
        <v>36</v>
      </c>
      <c r="D24" s="5">
        <v>14.58</v>
      </c>
      <c r="E24" s="5">
        <v>0.5</v>
      </c>
      <c r="F24" s="4">
        <f t="shared" si="0"/>
        <v>7.29</v>
      </c>
    </row>
    <row r="25" spans="1:6" ht="33" customHeight="1">
      <c r="A25" s="7" t="s">
        <v>27</v>
      </c>
      <c r="B25" s="3" t="s">
        <v>28</v>
      </c>
      <c r="C25" s="4" t="s">
        <v>36</v>
      </c>
      <c r="D25" s="5">
        <v>14.58</v>
      </c>
      <c r="E25" s="5">
        <v>0.56999999999999995</v>
      </c>
      <c r="F25" s="4">
        <f t="shared" si="0"/>
        <v>8.31</v>
      </c>
    </row>
    <row r="26" spans="1:6" ht="33" customHeight="1">
      <c r="A26" s="7" t="s">
        <v>29</v>
      </c>
      <c r="B26" s="3" t="s">
        <v>73</v>
      </c>
      <c r="C26" s="4" t="s">
        <v>36</v>
      </c>
      <c r="D26" s="5">
        <v>14.58</v>
      </c>
      <c r="E26" s="5">
        <v>0.63</v>
      </c>
      <c r="F26" s="4">
        <f t="shared" si="0"/>
        <v>9.19</v>
      </c>
    </row>
    <row r="27" spans="1:6" ht="17.25" customHeight="1">
      <c r="A27" s="7" t="s">
        <v>30</v>
      </c>
      <c r="B27" s="3" t="s">
        <v>31</v>
      </c>
      <c r="C27" s="4" t="s">
        <v>36</v>
      </c>
      <c r="D27" s="5">
        <v>14.58</v>
      </c>
      <c r="E27" s="5">
        <v>0.47</v>
      </c>
      <c r="F27" s="4">
        <f t="shared" si="0"/>
        <v>6.85</v>
      </c>
    </row>
    <row r="28" spans="1:6" ht="15.75" customHeight="1">
      <c r="A28" s="7" t="s">
        <v>32</v>
      </c>
      <c r="B28" s="3" t="s">
        <v>33</v>
      </c>
      <c r="C28" s="4" t="s">
        <v>36</v>
      </c>
      <c r="D28" s="5">
        <v>14.58</v>
      </c>
      <c r="E28" s="5">
        <v>0.56000000000000005</v>
      </c>
      <c r="F28" s="4">
        <f t="shared" si="0"/>
        <v>8.16</v>
      </c>
    </row>
    <row r="29" spans="1:6" ht="18" customHeight="1">
      <c r="A29" s="7" t="s">
        <v>34</v>
      </c>
      <c r="B29" s="3" t="s">
        <v>35</v>
      </c>
      <c r="C29" s="4" t="s">
        <v>36</v>
      </c>
      <c r="D29" s="5">
        <v>14.58</v>
      </c>
      <c r="E29" s="5">
        <v>0.63</v>
      </c>
      <c r="F29" s="4">
        <f t="shared" si="0"/>
        <v>9.19</v>
      </c>
    </row>
    <row r="30" spans="1:6" ht="33" customHeight="1">
      <c r="A30" s="7" t="s">
        <v>37</v>
      </c>
      <c r="B30" s="3" t="s">
        <v>38</v>
      </c>
      <c r="C30" s="4" t="s">
        <v>36</v>
      </c>
      <c r="D30" s="5">
        <v>14.58</v>
      </c>
      <c r="E30" s="5">
        <v>0.72</v>
      </c>
      <c r="F30" s="4">
        <f t="shared" si="0"/>
        <v>10.5</v>
      </c>
    </row>
    <row r="31" spans="1:6" ht="33" customHeight="1">
      <c r="A31" s="7" t="s">
        <v>39</v>
      </c>
      <c r="B31" s="3" t="s">
        <v>66</v>
      </c>
      <c r="C31" s="4" t="s">
        <v>36</v>
      </c>
      <c r="D31" s="5">
        <v>14.58</v>
      </c>
      <c r="E31" s="5">
        <v>0.93</v>
      </c>
      <c r="F31" s="4">
        <f t="shared" si="0"/>
        <v>13.56</v>
      </c>
    </row>
    <row r="32" spans="1:6" ht="33" customHeight="1">
      <c r="A32" s="7" t="s">
        <v>40</v>
      </c>
      <c r="B32" s="3" t="s">
        <v>65</v>
      </c>
      <c r="C32" s="4" t="s">
        <v>36</v>
      </c>
      <c r="D32" s="5">
        <v>14.58</v>
      </c>
      <c r="E32" s="5">
        <v>1.27</v>
      </c>
      <c r="F32" s="4">
        <f t="shared" si="0"/>
        <v>18.52</v>
      </c>
    </row>
    <row r="33" spans="1:6" ht="33" customHeight="1">
      <c r="A33" s="7" t="s">
        <v>41</v>
      </c>
      <c r="B33" s="3" t="s">
        <v>42</v>
      </c>
      <c r="C33" s="4" t="s">
        <v>36</v>
      </c>
      <c r="D33" s="5">
        <v>14.58</v>
      </c>
      <c r="E33" s="5">
        <v>1.35</v>
      </c>
      <c r="F33" s="4">
        <f t="shared" si="0"/>
        <v>19.68</v>
      </c>
    </row>
    <row r="34" spans="1:6" ht="33" customHeight="1">
      <c r="A34" s="7" t="s">
        <v>43</v>
      </c>
      <c r="B34" s="3" t="s">
        <v>44</v>
      </c>
      <c r="C34" s="4" t="s">
        <v>36</v>
      </c>
      <c r="D34" s="5">
        <v>14.58</v>
      </c>
      <c r="E34" s="5">
        <v>1.8</v>
      </c>
      <c r="F34" s="4">
        <f t="shared" si="0"/>
        <v>26.24</v>
      </c>
    </row>
    <row r="35" spans="1:6" ht="33" customHeight="1">
      <c r="A35" s="7" t="s">
        <v>45</v>
      </c>
      <c r="B35" s="16" t="s">
        <v>75</v>
      </c>
      <c r="C35" s="4" t="s">
        <v>36</v>
      </c>
      <c r="D35" s="5">
        <v>14.58</v>
      </c>
      <c r="E35" s="5">
        <v>2.2000000000000002</v>
      </c>
      <c r="F35" s="4">
        <f t="shared" si="0"/>
        <v>32.08</v>
      </c>
    </row>
    <row r="36" spans="1:6" ht="19.5" customHeight="1">
      <c r="A36" s="7" t="s">
        <v>46</v>
      </c>
      <c r="B36" s="3" t="s">
        <v>47</v>
      </c>
      <c r="C36" s="4" t="s">
        <v>36</v>
      </c>
      <c r="D36" s="5">
        <v>14.58</v>
      </c>
      <c r="E36" s="5">
        <v>1.33</v>
      </c>
      <c r="F36" s="4">
        <f t="shared" si="0"/>
        <v>19.39</v>
      </c>
    </row>
    <row r="37" spans="1:6" ht="18.75" customHeight="1">
      <c r="A37" s="7" t="s">
        <v>48</v>
      </c>
      <c r="B37" s="3" t="s">
        <v>49</v>
      </c>
      <c r="C37" s="4" t="s">
        <v>36</v>
      </c>
      <c r="D37" s="5">
        <v>14.58</v>
      </c>
      <c r="E37" s="5">
        <v>1.6</v>
      </c>
      <c r="F37" s="4">
        <f t="shared" si="0"/>
        <v>23.33</v>
      </c>
    </row>
    <row r="38" spans="1:6" ht="19.5" customHeight="1">
      <c r="A38" s="7" t="s">
        <v>50</v>
      </c>
      <c r="B38" s="3" t="s">
        <v>51</v>
      </c>
      <c r="C38" s="4" t="s">
        <v>36</v>
      </c>
      <c r="D38" s="5">
        <v>14.58</v>
      </c>
      <c r="E38" s="5">
        <v>1.87</v>
      </c>
      <c r="F38" s="4">
        <f t="shared" si="0"/>
        <v>27.26</v>
      </c>
    </row>
    <row r="39" spans="1:6" ht="33" customHeight="1">
      <c r="A39" s="7" t="s">
        <v>52</v>
      </c>
      <c r="B39" s="6" t="s">
        <v>53</v>
      </c>
      <c r="C39" s="4" t="s">
        <v>36</v>
      </c>
      <c r="D39" s="5">
        <v>14.58</v>
      </c>
      <c r="E39" s="5">
        <v>2.13</v>
      </c>
      <c r="F39" s="4">
        <f t="shared" si="0"/>
        <v>31.06</v>
      </c>
    </row>
    <row r="40" spans="1:6" ht="17.25" customHeight="1">
      <c r="A40" s="7" t="s">
        <v>54</v>
      </c>
      <c r="B40" s="6" t="s">
        <v>55</v>
      </c>
      <c r="C40" s="4" t="s">
        <v>36</v>
      </c>
      <c r="D40" s="5">
        <v>14.58</v>
      </c>
      <c r="E40" s="5">
        <v>1</v>
      </c>
      <c r="F40" s="4">
        <f t="shared" si="0"/>
        <v>14.58</v>
      </c>
    </row>
    <row r="41" spans="1:6" ht="18.75" customHeight="1">
      <c r="A41" s="7" t="s">
        <v>56</v>
      </c>
      <c r="B41" s="3" t="s">
        <v>57</v>
      </c>
      <c r="C41" s="4" t="s">
        <v>36</v>
      </c>
      <c r="D41" s="5">
        <v>14.58</v>
      </c>
      <c r="E41" s="5">
        <v>1.45</v>
      </c>
      <c r="F41" s="4">
        <f t="shared" si="0"/>
        <v>21.14</v>
      </c>
    </row>
    <row r="42" spans="1:6" ht="17.25" customHeight="1">
      <c r="A42" s="7" t="s">
        <v>58</v>
      </c>
      <c r="B42" s="3" t="s">
        <v>59</v>
      </c>
      <c r="C42" s="4" t="s">
        <v>36</v>
      </c>
      <c r="D42" s="5">
        <v>14.58</v>
      </c>
      <c r="E42" s="5">
        <v>1.65</v>
      </c>
      <c r="F42" s="4">
        <f t="shared" si="0"/>
        <v>24.06</v>
      </c>
    </row>
    <row r="43" spans="1:6" ht="17.25" customHeight="1">
      <c r="A43" s="7" t="s">
        <v>60</v>
      </c>
      <c r="B43" s="3" t="s">
        <v>61</v>
      </c>
      <c r="C43" s="4" t="s">
        <v>36</v>
      </c>
      <c r="D43" s="5">
        <v>14.58</v>
      </c>
      <c r="E43" s="5">
        <v>0.2</v>
      </c>
      <c r="F43" s="4">
        <f t="shared" si="0"/>
        <v>2.92</v>
      </c>
    </row>
    <row r="44" spans="1:6" ht="17.25" customHeight="1">
      <c r="A44" s="7" t="s">
        <v>62</v>
      </c>
      <c r="B44" s="3" t="s">
        <v>63</v>
      </c>
      <c r="C44" s="4" t="s">
        <v>36</v>
      </c>
      <c r="D44" s="5">
        <v>14.58</v>
      </c>
      <c r="E44" s="5">
        <v>0.15</v>
      </c>
      <c r="F44" s="4">
        <f t="shared" si="0"/>
        <v>2.19</v>
      </c>
    </row>
    <row r="45" spans="1:6" s="8" customFormat="1" ht="15.75">
      <c r="A45" s="30"/>
      <c r="B45" s="30"/>
      <c r="C45" s="30"/>
      <c r="D45" s="30"/>
      <c r="E45" s="30"/>
      <c r="F45" s="30"/>
    </row>
    <row r="46" spans="1:6" s="8" customFormat="1" ht="15.75">
      <c r="A46" s="31" t="s">
        <v>71</v>
      </c>
      <c r="B46" s="31"/>
      <c r="C46" s="31"/>
      <c r="D46" s="31"/>
      <c r="E46" s="31"/>
      <c r="F46" s="31"/>
    </row>
    <row r="47" spans="1:6" s="8" customFormat="1" ht="15.75">
      <c r="A47" s="31"/>
      <c r="B47" s="31"/>
      <c r="C47" s="31"/>
      <c r="D47" s="31"/>
      <c r="E47" s="31"/>
      <c r="F47" s="31"/>
    </row>
    <row r="48" spans="1:6" s="8" customFormat="1" ht="15.75">
      <c r="A48" s="31"/>
      <c r="B48" s="31"/>
      <c r="C48" s="31"/>
      <c r="D48" s="31"/>
      <c r="E48" s="31"/>
      <c r="F48" s="31"/>
    </row>
    <row r="49" spans="1:6" s="8" customFormat="1" ht="15.75">
      <c r="A49" s="10" t="s">
        <v>1</v>
      </c>
    </row>
    <row r="50" spans="1:6" s="8" customFormat="1" ht="15.75">
      <c r="A50" s="10"/>
    </row>
    <row r="51" spans="1:6" s="8" customFormat="1" ht="15.75"/>
    <row r="52" spans="1:6" ht="19.5">
      <c r="A52" s="2"/>
    </row>
    <row r="53" spans="1:6" ht="15.75">
      <c r="A53" s="17"/>
      <c r="B53" s="8"/>
      <c r="C53" s="8"/>
      <c r="D53" s="8"/>
      <c r="E53" s="8"/>
      <c r="F53" s="8"/>
    </row>
    <row r="54" spans="1:6" ht="15.75">
      <c r="A54" s="17"/>
      <c r="B54" s="8"/>
      <c r="C54" s="8"/>
      <c r="D54" s="8"/>
      <c r="E54" s="8"/>
      <c r="F54" s="8"/>
    </row>
    <row r="55" spans="1:6" ht="15.75">
      <c r="A55" s="17"/>
      <c r="B55" s="8"/>
      <c r="C55" s="8"/>
      <c r="D55" s="8"/>
      <c r="E55" s="8"/>
      <c r="F55" s="8"/>
    </row>
    <row r="56" spans="1:6" ht="15.75">
      <c r="A56" s="19"/>
      <c r="B56" s="32"/>
      <c r="C56" s="32"/>
      <c r="D56" s="32"/>
      <c r="E56" s="32"/>
      <c r="F56" s="11"/>
    </row>
    <row r="57" spans="1:6" ht="15.75">
      <c r="A57" s="32"/>
      <c r="B57" s="32"/>
      <c r="C57" s="32"/>
      <c r="D57" s="32"/>
      <c r="E57" s="32"/>
      <c r="F57" s="32"/>
    </row>
    <row r="58" spans="1:6" ht="15.75">
      <c r="A58" s="33"/>
      <c r="B58" s="33"/>
      <c r="C58" s="33"/>
      <c r="D58" s="33"/>
      <c r="E58" s="33"/>
      <c r="F58" s="33"/>
    </row>
    <row r="59" spans="1:6" ht="19.5">
      <c r="A59" s="1"/>
    </row>
    <row r="60" spans="1:6">
      <c r="A60" s="34"/>
      <c r="B60" s="37"/>
      <c r="C60" s="37"/>
      <c r="D60" s="37"/>
      <c r="E60" s="37"/>
      <c r="F60" s="37"/>
    </row>
    <row r="61" spans="1:6">
      <c r="A61" s="35"/>
      <c r="B61" s="38"/>
      <c r="C61" s="38"/>
      <c r="D61" s="38"/>
      <c r="E61" s="38"/>
      <c r="F61" s="40"/>
    </row>
    <row r="62" spans="1:6" ht="13.5" thickBot="1">
      <c r="A62" s="36"/>
      <c r="B62" s="39"/>
      <c r="C62" s="39"/>
      <c r="D62" s="39"/>
      <c r="E62" s="39"/>
      <c r="F62" s="41"/>
    </row>
    <row r="63" spans="1:6" ht="15.75">
      <c r="A63" s="24"/>
      <c r="B63" s="25"/>
      <c r="C63" s="26"/>
      <c r="D63" s="27"/>
      <c r="E63" s="27"/>
      <c r="F63" s="26"/>
    </row>
    <row r="64" spans="1:6" ht="15.75">
      <c r="A64" s="24"/>
      <c r="B64" s="25"/>
      <c r="C64" s="26"/>
      <c r="D64" s="27"/>
      <c r="E64" s="27"/>
      <c r="F64" s="26"/>
    </row>
    <row r="65" spans="1:6" ht="15.75">
      <c r="A65" s="24"/>
      <c r="B65" s="25"/>
      <c r="C65" s="26"/>
      <c r="D65" s="27"/>
      <c r="E65" s="27"/>
      <c r="F65" s="26"/>
    </row>
    <row r="66" spans="1:6" ht="15.75">
      <c r="A66" s="24"/>
      <c r="B66" s="25"/>
      <c r="C66" s="26"/>
      <c r="D66" s="27"/>
      <c r="E66" s="27"/>
      <c r="F66" s="26"/>
    </row>
    <row r="67" spans="1:6" ht="15.75">
      <c r="A67" s="24"/>
      <c r="B67" s="25"/>
      <c r="C67" s="26"/>
      <c r="D67" s="27"/>
      <c r="E67" s="27"/>
      <c r="F67" s="26"/>
    </row>
    <row r="68" spans="1:6" ht="15.75">
      <c r="A68" s="24"/>
      <c r="B68" s="25"/>
      <c r="C68" s="26"/>
      <c r="D68" s="27"/>
      <c r="E68" s="27"/>
      <c r="F68" s="26"/>
    </row>
    <row r="69" spans="1:6" ht="15.75">
      <c r="A69" s="24"/>
      <c r="B69" s="25"/>
      <c r="C69" s="26"/>
      <c r="D69" s="27"/>
      <c r="E69" s="27"/>
      <c r="F69" s="26"/>
    </row>
    <row r="70" spans="1:6" ht="15.75">
      <c r="A70" s="24"/>
      <c r="B70" s="25"/>
      <c r="C70" s="26"/>
      <c r="D70" s="27"/>
      <c r="E70" s="27"/>
      <c r="F70" s="26"/>
    </row>
    <row r="71" spans="1:6" ht="15.75">
      <c r="A71" s="24"/>
      <c r="B71" s="25"/>
      <c r="C71" s="26"/>
      <c r="D71" s="27"/>
      <c r="E71" s="27"/>
      <c r="F71" s="26"/>
    </row>
    <row r="72" spans="1:6" ht="15.75">
      <c r="A72" s="24"/>
      <c r="B72" s="25"/>
      <c r="C72" s="26"/>
      <c r="D72" s="27"/>
      <c r="E72" s="27"/>
      <c r="F72" s="26"/>
    </row>
    <row r="73" spans="1:6" ht="15.75">
      <c r="A73" s="24"/>
      <c r="B73" s="25"/>
      <c r="C73" s="26"/>
      <c r="D73" s="27"/>
      <c r="E73" s="27"/>
      <c r="F73" s="26"/>
    </row>
    <row r="74" spans="1:6" ht="15.75">
      <c r="A74" s="24"/>
      <c r="B74" s="25"/>
      <c r="C74" s="26"/>
      <c r="D74" s="27"/>
      <c r="E74" s="27"/>
      <c r="F74" s="26"/>
    </row>
    <row r="75" spans="1:6" ht="15.75">
      <c r="A75" s="24"/>
      <c r="B75" s="25"/>
      <c r="C75" s="26"/>
      <c r="D75" s="27"/>
      <c r="E75" s="27"/>
      <c r="F75" s="26"/>
    </row>
    <row r="76" spans="1:6" ht="15.75">
      <c r="A76" s="24"/>
      <c r="B76" s="25"/>
      <c r="C76" s="26"/>
      <c r="D76" s="27"/>
      <c r="E76" s="27"/>
      <c r="F76" s="26"/>
    </row>
    <row r="77" spans="1:6" ht="15.75">
      <c r="A77" s="24"/>
      <c r="B77" s="25"/>
      <c r="C77" s="26"/>
      <c r="D77" s="27"/>
      <c r="E77" s="27"/>
      <c r="F77" s="26"/>
    </row>
    <row r="78" spans="1:6" ht="15.75">
      <c r="A78" s="24"/>
      <c r="B78" s="25"/>
      <c r="C78" s="26"/>
      <c r="D78" s="27"/>
      <c r="E78" s="27"/>
      <c r="F78" s="26"/>
    </row>
    <row r="79" spans="1:6" ht="15.75">
      <c r="A79" s="24"/>
      <c r="B79" s="25"/>
      <c r="C79" s="26"/>
      <c r="D79" s="27"/>
      <c r="E79" s="27"/>
      <c r="F79" s="26"/>
    </row>
    <row r="80" spans="1:6" ht="15.75">
      <c r="A80" s="24"/>
      <c r="B80" s="25"/>
      <c r="C80" s="26"/>
      <c r="D80" s="27"/>
      <c r="E80" s="27"/>
      <c r="F80" s="26"/>
    </row>
    <row r="81" spans="1:6" ht="15.75">
      <c r="A81" s="24"/>
      <c r="B81" s="25"/>
      <c r="C81" s="26"/>
      <c r="D81" s="27"/>
      <c r="E81" s="27"/>
      <c r="F81" s="26"/>
    </row>
    <row r="82" spans="1:6" ht="15.75">
      <c r="A82" s="24"/>
      <c r="B82" s="25"/>
      <c r="C82" s="26"/>
      <c r="D82" s="27"/>
      <c r="E82" s="27"/>
      <c r="F82" s="26"/>
    </row>
    <row r="83" spans="1:6" ht="15.75">
      <c r="A83" s="24"/>
      <c r="B83" s="25"/>
      <c r="C83" s="26"/>
      <c r="D83" s="27"/>
      <c r="E83" s="27"/>
      <c r="F83" s="26"/>
    </row>
    <row r="84" spans="1:6" ht="15.75">
      <c r="A84" s="24"/>
      <c r="B84" s="25"/>
      <c r="C84" s="26"/>
      <c r="D84" s="27"/>
      <c r="E84" s="27"/>
      <c r="F84" s="26"/>
    </row>
    <row r="85" spans="1:6" ht="15.75">
      <c r="A85" s="24"/>
      <c r="B85" s="28"/>
      <c r="C85" s="26"/>
      <c r="D85" s="27"/>
      <c r="E85" s="27"/>
      <c r="F85" s="26"/>
    </row>
    <row r="86" spans="1:6" ht="15.75">
      <c r="A86" s="24"/>
      <c r="B86" s="25"/>
      <c r="C86" s="26"/>
      <c r="D86" s="27"/>
      <c r="E86" s="27"/>
      <c r="F86" s="26"/>
    </row>
    <row r="87" spans="1:6" ht="15.75">
      <c r="A87" s="24"/>
      <c r="B87" s="25"/>
      <c r="C87" s="26"/>
      <c r="D87" s="27"/>
      <c r="E87" s="27"/>
      <c r="F87" s="26"/>
    </row>
    <row r="88" spans="1:6" ht="15.75">
      <c r="A88" s="24"/>
      <c r="B88" s="25"/>
      <c r="C88" s="26"/>
      <c r="D88" s="27"/>
      <c r="E88" s="27"/>
      <c r="F88" s="26"/>
    </row>
    <row r="89" spans="1:6" ht="15.75">
      <c r="A89" s="24"/>
      <c r="B89" s="29"/>
      <c r="C89" s="26"/>
      <c r="D89" s="27"/>
      <c r="E89" s="27"/>
      <c r="F89" s="26"/>
    </row>
    <row r="90" spans="1:6" ht="15.75">
      <c r="A90" s="24"/>
      <c r="B90" s="29"/>
      <c r="C90" s="26"/>
      <c r="D90" s="27"/>
      <c r="E90" s="27"/>
      <c r="F90" s="26"/>
    </row>
    <row r="91" spans="1:6" ht="15.75">
      <c r="A91" s="24"/>
      <c r="B91" s="25"/>
      <c r="C91" s="26"/>
      <c r="D91" s="27"/>
      <c r="E91" s="27"/>
      <c r="F91" s="26"/>
    </row>
    <row r="92" spans="1:6" ht="15.75">
      <c r="A92" s="24"/>
      <c r="B92" s="25"/>
      <c r="C92" s="26"/>
      <c r="D92" s="27"/>
      <c r="E92" s="27"/>
      <c r="F92" s="26"/>
    </row>
    <row r="93" spans="1:6" ht="15.75">
      <c r="A93" s="24"/>
      <c r="B93" s="25"/>
      <c r="C93" s="26"/>
      <c r="D93" s="27"/>
      <c r="E93" s="27"/>
      <c r="F93" s="26"/>
    </row>
    <row r="94" spans="1:6" ht="15.75">
      <c r="A94" s="24"/>
      <c r="B94" s="25"/>
      <c r="C94" s="26"/>
      <c r="D94" s="27"/>
      <c r="E94" s="27"/>
      <c r="F94" s="26"/>
    </row>
    <row r="95" spans="1:6" ht="15.75">
      <c r="A95" s="30"/>
      <c r="B95" s="30"/>
      <c r="C95" s="30"/>
      <c r="D95" s="30"/>
      <c r="E95" s="30"/>
      <c r="F95" s="30"/>
    </row>
    <row r="96" spans="1:6" ht="15.75">
      <c r="A96" s="31"/>
      <c r="B96" s="31"/>
      <c r="C96" s="31"/>
      <c r="D96" s="31"/>
      <c r="E96" s="31"/>
      <c r="F96" s="31"/>
    </row>
  </sheetData>
  <mergeCells count="24">
    <mergeCell ref="A7:F7"/>
    <mergeCell ref="A8:F8"/>
    <mergeCell ref="A47:F47"/>
    <mergeCell ref="A48:F48"/>
    <mergeCell ref="A46:F46"/>
    <mergeCell ref="A45:F45"/>
    <mergeCell ref="A10:A12"/>
    <mergeCell ref="F10:F12"/>
    <mergeCell ref="B10:B12"/>
    <mergeCell ref="C10:C12"/>
    <mergeCell ref="D10:D12"/>
    <mergeCell ref="E10:E12"/>
    <mergeCell ref="B9:F9"/>
    <mergeCell ref="A95:F95"/>
    <mergeCell ref="A96:F96"/>
    <mergeCell ref="B56:E56"/>
    <mergeCell ref="A57:F57"/>
    <mergeCell ref="A58:F58"/>
    <mergeCell ref="A60:A62"/>
    <mergeCell ref="B60:B62"/>
    <mergeCell ref="C60:C62"/>
    <mergeCell ref="D60:D62"/>
    <mergeCell ref="E60:E62"/>
    <mergeCell ref="F60:F62"/>
  </mergeCells>
  <pageMargins left="0.62992125984251968" right="0.43307086614173229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F50"/>
  <sheetViews>
    <sheetView topLeftCell="A16" zoomScale="115" zoomScaleNormal="115" workbookViewId="0">
      <selection activeCell="B12" sqref="B12:F13"/>
    </sheetView>
  </sheetViews>
  <sheetFormatPr defaultRowHeight="12.75"/>
  <cols>
    <col min="1" max="1" width="6" customWidth="1"/>
    <col min="2" max="2" width="41" customWidth="1"/>
    <col min="3" max="3" width="13.6640625" customWidth="1"/>
    <col min="4" max="4" width="0.33203125" customWidth="1"/>
    <col min="5" max="5" width="16.1640625" customWidth="1"/>
    <col min="6" max="6" width="16.83203125" customWidth="1"/>
  </cols>
  <sheetData>
    <row r="5" spans="1:6" ht="15.75">
      <c r="E5" s="50" t="s">
        <v>88</v>
      </c>
      <c r="F5" s="50"/>
    </row>
    <row r="6" spans="1:6" ht="15.75">
      <c r="A6" s="17"/>
      <c r="B6" s="8"/>
      <c r="C6" s="8"/>
      <c r="D6" s="8"/>
      <c r="E6" s="8" t="s">
        <v>89</v>
      </c>
      <c r="F6" s="11"/>
    </row>
    <row r="7" spans="1:6" ht="19.5">
      <c r="A7" s="1"/>
      <c r="E7" s="18"/>
    </row>
    <row r="8" spans="1:6" ht="19.5">
      <c r="A8" s="22"/>
      <c r="B8" s="51" t="s">
        <v>91</v>
      </c>
      <c r="C8" s="51"/>
      <c r="D8" s="51"/>
      <c r="E8" s="51"/>
      <c r="F8" s="51"/>
    </row>
    <row r="9" spans="1:6" ht="15.75">
      <c r="A9" s="54" t="s">
        <v>90</v>
      </c>
      <c r="B9" s="54"/>
      <c r="C9" s="54"/>
      <c r="D9" s="54"/>
      <c r="E9" s="54"/>
      <c r="F9" s="54"/>
    </row>
    <row r="10" spans="1:6" ht="15.75">
      <c r="A10" s="52" t="s">
        <v>79</v>
      </c>
      <c r="B10" s="52"/>
      <c r="C10" s="52"/>
      <c r="D10" s="52"/>
      <c r="E10" s="52"/>
      <c r="F10" s="52"/>
    </row>
    <row r="11" spans="1:6" ht="15.75" customHeight="1">
      <c r="A11" s="52" t="s">
        <v>85</v>
      </c>
      <c r="B11" s="52"/>
      <c r="C11" s="52"/>
      <c r="D11" s="52"/>
      <c r="E11" s="52"/>
      <c r="F11" s="52"/>
    </row>
    <row r="12" spans="1:6" ht="15.75">
      <c r="A12" s="23"/>
      <c r="B12" s="52" t="s">
        <v>86</v>
      </c>
      <c r="C12" s="52"/>
      <c r="D12" s="52"/>
      <c r="E12" s="52"/>
      <c r="F12" s="52"/>
    </row>
    <row r="13" spans="1:6" ht="16.5" thickBot="1">
      <c r="A13" s="23"/>
      <c r="B13" s="53" t="s">
        <v>87</v>
      </c>
      <c r="C13" s="53"/>
      <c r="D13" s="53"/>
      <c r="E13" s="53"/>
      <c r="F13" s="53"/>
    </row>
    <row r="14" spans="1:6">
      <c r="A14" s="42" t="s">
        <v>64</v>
      </c>
      <c r="B14" s="42" t="s">
        <v>2</v>
      </c>
      <c r="C14" s="42" t="s">
        <v>3</v>
      </c>
      <c r="D14" s="42" t="s">
        <v>69</v>
      </c>
      <c r="E14" s="42" t="s">
        <v>68</v>
      </c>
      <c r="F14" s="42" t="s">
        <v>70</v>
      </c>
    </row>
    <row r="15" spans="1:6">
      <c r="A15" s="43"/>
      <c r="B15" s="47"/>
      <c r="C15" s="47"/>
      <c r="D15" s="47"/>
      <c r="E15" s="47"/>
      <c r="F15" s="45"/>
    </row>
    <row r="16" spans="1:6" ht="27" customHeight="1" thickBot="1">
      <c r="A16" s="44"/>
      <c r="B16" s="48"/>
      <c r="C16" s="48"/>
      <c r="D16" s="48"/>
      <c r="E16" s="48"/>
      <c r="F16" s="46"/>
    </row>
    <row r="17" spans="1:6" ht="31.5" customHeight="1">
      <c r="A17" s="12" t="s">
        <v>4</v>
      </c>
      <c r="B17" s="13" t="s">
        <v>5</v>
      </c>
      <c r="C17" s="14" t="s">
        <v>67</v>
      </c>
      <c r="D17" s="15">
        <v>14.58</v>
      </c>
      <c r="E17" s="15">
        <v>1.5</v>
      </c>
      <c r="F17" s="20">
        <f>ROUND(D17*E17,2)</f>
        <v>21.87</v>
      </c>
    </row>
    <row r="18" spans="1:6" ht="30.75" customHeight="1">
      <c r="A18" s="7" t="s">
        <v>6</v>
      </c>
      <c r="B18" s="3" t="s">
        <v>7</v>
      </c>
      <c r="C18" s="4" t="s">
        <v>67</v>
      </c>
      <c r="D18" s="5">
        <v>14.58</v>
      </c>
      <c r="E18" s="5">
        <v>0.57999999999999996</v>
      </c>
      <c r="F18" s="21">
        <f t="shared" ref="F18:F48" si="0">ROUND(D18*E18,2)</f>
        <v>8.4600000000000009</v>
      </c>
    </row>
    <row r="19" spans="1:6" ht="29.25" customHeight="1">
      <c r="A19" s="7" t="s">
        <v>8</v>
      </c>
      <c r="B19" s="3" t="s">
        <v>9</v>
      </c>
      <c r="C19" s="4" t="s">
        <v>67</v>
      </c>
      <c r="D19" s="5">
        <v>14.58</v>
      </c>
      <c r="E19" s="5">
        <v>0.67</v>
      </c>
      <c r="F19" s="21">
        <f t="shared" si="0"/>
        <v>9.77</v>
      </c>
    </row>
    <row r="20" spans="1:6" ht="32.25" customHeight="1">
      <c r="A20" s="7" t="s">
        <v>10</v>
      </c>
      <c r="B20" s="3" t="s">
        <v>11</v>
      </c>
      <c r="C20" s="4" t="s">
        <v>67</v>
      </c>
      <c r="D20" s="5">
        <v>14.58</v>
      </c>
      <c r="E20" s="5">
        <v>0.25</v>
      </c>
      <c r="F20" s="21">
        <f t="shared" si="0"/>
        <v>3.65</v>
      </c>
    </row>
    <row r="21" spans="1:6" ht="31.5">
      <c r="A21" s="7" t="s">
        <v>12</v>
      </c>
      <c r="B21" s="3" t="s">
        <v>81</v>
      </c>
      <c r="C21" s="4" t="s">
        <v>36</v>
      </c>
      <c r="D21" s="5">
        <v>14.58</v>
      </c>
      <c r="E21" s="5">
        <v>0.08</v>
      </c>
      <c r="F21" s="21">
        <f t="shared" si="0"/>
        <v>1.17</v>
      </c>
    </row>
    <row r="22" spans="1:6" ht="17.25" customHeight="1">
      <c r="A22" s="7" t="s">
        <v>14</v>
      </c>
      <c r="B22" s="3" t="s">
        <v>15</v>
      </c>
      <c r="C22" s="4" t="s">
        <v>36</v>
      </c>
      <c r="D22" s="5">
        <v>14.58</v>
      </c>
      <c r="E22" s="5">
        <v>0.17</v>
      </c>
      <c r="F22" s="21">
        <f t="shared" si="0"/>
        <v>2.48</v>
      </c>
    </row>
    <row r="23" spans="1:6" ht="16.5" customHeight="1">
      <c r="A23" s="7" t="s">
        <v>16</v>
      </c>
      <c r="B23" s="3" t="s">
        <v>17</v>
      </c>
      <c r="C23" s="4" t="s">
        <v>36</v>
      </c>
      <c r="D23" s="5">
        <v>14.58</v>
      </c>
      <c r="E23" s="5">
        <v>0.08</v>
      </c>
      <c r="F23" s="21">
        <f t="shared" si="0"/>
        <v>1.17</v>
      </c>
    </row>
    <row r="24" spans="1:6" ht="33.75" customHeight="1">
      <c r="A24" s="7" t="s">
        <v>18</v>
      </c>
      <c r="B24" s="3" t="s">
        <v>74</v>
      </c>
      <c r="C24" s="4" t="s">
        <v>36</v>
      </c>
      <c r="D24" s="5">
        <v>14.58</v>
      </c>
      <c r="E24" s="5">
        <v>1.17</v>
      </c>
      <c r="F24" s="21">
        <f t="shared" si="0"/>
        <v>17.059999999999999</v>
      </c>
    </row>
    <row r="25" spans="1:6" ht="31.5" customHeight="1">
      <c r="A25" s="7" t="s">
        <v>19</v>
      </c>
      <c r="B25" s="3" t="s">
        <v>20</v>
      </c>
      <c r="C25" s="4" t="s">
        <v>36</v>
      </c>
      <c r="D25" s="5">
        <v>14.58</v>
      </c>
      <c r="E25" s="5">
        <v>0.76</v>
      </c>
      <c r="F25" s="21">
        <f t="shared" si="0"/>
        <v>11.08</v>
      </c>
    </row>
    <row r="26" spans="1:6" ht="31.5" customHeight="1">
      <c r="A26" s="7" t="s">
        <v>21</v>
      </c>
      <c r="B26" s="3" t="s">
        <v>22</v>
      </c>
      <c r="C26" s="4" t="s">
        <v>36</v>
      </c>
      <c r="D26" s="5">
        <v>14.58</v>
      </c>
      <c r="E26" s="5">
        <v>0.5</v>
      </c>
      <c r="F26" s="21">
        <f t="shared" si="0"/>
        <v>7.29</v>
      </c>
    </row>
    <row r="27" spans="1:6" ht="16.5" customHeight="1">
      <c r="A27" s="7" t="s">
        <v>23</v>
      </c>
      <c r="B27" s="3" t="s">
        <v>24</v>
      </c>
      <c r="C27" s="4" t="s">
        <v>36</v>
      </c>
      <c r="D27" s="5">
        <v>14.58</v>
      </c>
      <c r="E27" s="5">
        <v>0.43</v>
      </c>
      <c r="F27" s="21">
        <f t="shared" si="0"/>
        <v>6.27</v>
      </c>
    </row>
    <row r="28" spans="1:6" ht="35.25" customHeight="1">
      <c r="A28" s="7" t="s">
        <v>25</v>
      </c>
      <c r="B28" s="3" t="s">
        <v>26</v>
      </c>
      <c r="C28" s="4" t="s">
        <v>36</v>
      </c>
      <c r="D28" s="5">
        <v>14.58</v>
      </c>
      <c r="E28" s="5">
        <v>0.5</v>
      </c>
      <c r="F28" s="21">
        <f t="shared" si="0"/>
        <v>7.29</v>
      </c>
    </row>
    <row r="29" spans="1:6" ht="30.75" customHeight="1">
      <c r="A29" s="7" t="s">
        <v>27</v>
      </c>
      <c r="B29" s="3" t="s">
        <v>28</v>
      </c>
      <c r="C29" s="4" t="s">
        <v>36</v>
      </c>
      <c r="D29" s="5">
        <v>14.58</v>
      </c>
      <c r="E29" s="5">
        <v>0.56999999999999995</v>
      </c>
      <c r="F29" s="21">
        <f t="shared" si="0"/>
        <v>8.31</v>
      </c>
    </row>
    <row r="30" spans="1:6" ht="33" customHeight="1">
      <c r="A30" s="7" t="s">
        <v>29</v>
      </c>
      <c r="B30" s="3" t="s">
        <v>73</v>
      </c>
      <c r="C30" s="4" t="s">
        <v>36</v>
      </c>
      <c r="D30" s="5">
        <v>14.58</v>
      </c>
      <c r="E30" s="5">
        <v>0.63</v>
      </c>
      <c r="F30" s="21">
        <f t="shared" si="0"/>
        <v>9.19</v>
      </c>
    </row>
    <row r="31" spans="1:6" ht="32.25" customHeight="1">
      <c r="A31" s="7" t="s">
        <v>30</v>
      </c>
      <c r="B31" s="3" t="s">
        <v>31</v>
      </c>
      <c r="C31" s="4" t="s">
        <v>36</v>
      </c>
      <c r="D31" s="5">
        <v>14.58</v>
      </c>
      <c r="E31" s="5">
        <v>0.47</v>
      </c>
      <c r="F31" s="21">
        <f t="shared" si="0"/>
        <v>6.85</v>
      </c>
    </row>
    <row r="32" spans="1:6" ht="31.5" customHeight="1">
      <c r="A32" s="7" t="s">
        <v>32</v>
      </c>
      <c r="B32" s="3" t="s">
        <v>33</v>
      </c>
      <c r="C32" s="4" t="s">
        <v>36</v>
      </c>
      <c r="D32" s="5">
        <v>14.58</v>
      </c>
      <c r="E32" s="5">
        <v>0.56000000000000005</v>
      </c>
      <c r="F32" s="21">
        <f t="shared" si="0"/>
        <v>8.16</v>
      </c>
    </row>
    <row r="33" spans="1:6" ht="33" customHeight="1">
      <c r="A33" s="7" t="s">
        <v>34</v>
      </c>
      <c r="B33" s="3" t="s">
        <v>35</v>
      </c>
      <c r="C33" s="4" t="s">
        <v>36</v>
      </c>
      <c r="D33" s="5">
        <v>14.58</v>
      </c>
      <c r="E33" s="5">
        <v>0.63</v>
      </c>
      <c r="F33" s="21">
        <f t="shared" si="0"/>
        <v>9.19</v>
      </c>
    </row>
    <row r="34" spans="1:6" ht="33" customHeight="1">
      <c r="A34" s="7" t="s">
        <v>37</v>
      </c>
      <c r="B34" s="3" t="s">
        <v>38</v>
      </c>
      <c r="C34" s="4" t="s">
        <v>36</v>
      </c>
      <c r="D34" s="5">
        <v>14.58</v>
      </c>
      <c r="E34" s="5">
        <v>0.72</v>
      </c>
      <c r="F34" s="21">
        <f t="shared" si="0"/>
        <v>10.5</v>
      </c>
    </row>
    <row r="35" spans="1:6" ht="32.25" customHeight="1">
      <c r="A35" s="7" t="s">
        <v>39</v>
      </c>
      <c r="B35" s="3" t="s">
        <v>66</v>
      </c>
      <c r="C35" s="4" t="s">
        <v>36</v>
      </c>
      <c r="D35" s="5">
        <v>14.58</v>
      </c>
      <c r="E35" s="5">
        <v>0.93</v>
      </c>
      <c r="F35" s="21">
        <f t="shared" si="0"/>
        <v>13.56</v>
      </c>
    </row>
    <row r="36" spans="1:6" ht="31.5" customHeight="1">
      <c r="A36" s="7" t="s">
        <v>40</v>
      </c>
      <c r="B36" s="3" t="s">
        <v>65</v>
      </c>
      <c r="C36" s="4" t="s">
        <v>36</v>
      </c>
      <c r="D36" s="5">
        <v>14.58</v>
      </c>
      <c r="E36" s="5">
        <v>1.27</v>
      </c>
      <c r="F36" s="21">
        <f t="shared" si="0"/>
        <v>18.52</v>
      </c>
    </row>
    <row r="37" spans="1:6" ht="42" customHeight="1">
      <c r="A37" s="7" t="s">
        <v>41</v>
      </c>
      <c r="B37" s="3" t="s">
        <v>82</v>
      </c>
      <c r="C37" s="4" t="s">
        <v>36</v>
      </c>
      <c r="D37" s="5">
        <v>14.58</v>
      </c>
      <c r="E37" s="5">
        <v>1.35</v>
      </c>
      <c r="F37" s="21">
        <f t="shared" si="0"/>
        <v>19.68</v>
      </c>
    </row>
    <row r="38" spans="1:6" ht="46.5" customHeight="1">
      <c r="A38" s="7" t="s">
        <v>43</v>
      </c>
      <c r="B38" s="3" t="s">
        <v>83</v>
      </c>
      <c r="C38" s="4" t="s">
        <v>36</v>
      </c>
      <c r="D38" s="5">
        <v>14.58</v>
      </c>
      <c r="E38" s="5">
        <v>1.8</v>
      </c>
      <c r="F38" s="21">
        <f t="shared" si="0"/>
        <v>26.24</v>
      </c>
    </row>
    <row r="39" spans="1:6" ht="51" customHeight="1">
      <c r="A39" s="7" t="s">
        <v>45</v>
      </c>
      <c r="B39" s="16" t="s">
        <v>84</v>
      </c>
      <c r="C39" s="4" t="s">
        <v>36</v>
      </c>
      <c r="D39" s="5">
        <v>14.58</v>
      </c>
      <c r="E39" s="5">
        <v>2.2000000000000002</v>
      </c>
      <c r="F39" s="21">
        <f t="shared" si="0"/>
        <v>32.08</v>
      </c>
    </row>
    <row r="40" spans="1:6" ht="30.75" customHeight="1">
      <c r="A40" s="7" t="s">
        <v>46</v>
      </c>
      <c r="B40" s="3" t="s">
        <v>47</v>
      </c>
      <c r="C40" s="4" t="s">
        <v>36</v>
      </c>
      <c r="D40" s="5">
        <v>14.58</v>
      </c>
      <c r="E40" s="5">
        <v>1.33</v>
      </c>
      <c r="F40" s="21">
        <f t="shared" si="0"/>
        <v>19.39</v>
      </c>
    </row>
    <row r="41" spans="1:6" ht="29.25" customHeight="1">
      <c r="A41" s="7" t="s">
        <v>48</v>
      </c>
      <c r="B41" s="3" t="s">
        <v>49</v>
      </c>
      <c r="C41" s="4" t="s">
        <v>36</v>
      </c>
      <c r="D41" s="5">
        <v>14.58</v>
      </c>
      <c r="E41" s="5">
        <v>1.6</v>
      </c>
      <c r="F41" s="21">
        <f t="shared" si="0"/>
        <v>23.33</v>
      </c>
    </row>
    <row r="42" spans="1:6" ht="32.25" customHeight="1">
      <c r="A42" s="7" t="s">
        <v>50</v>
      </c>
      <c r="B42" s="3" t="s">
        <v>51</v>
      </c>
      <c r="C42" s="4" t="s">
        <v>36</v>
      </c>
      <c r="D42" s="5">
        <v>14.58</v>
      </c>
      <c r="E42" s="5">
        <v>1.87</v>
      </c>
      <c r="F42" s="21">
        <f t="shared" si="0"/>
        <v>27.26</v>
      </c>
    </row>
    <row r="43" spans="1:6" ht="31.5" customHeight="1">
      <c r="A43" s="7" t="s">
        <v>52</v>
      </c>
      <c r="B43" s="6" t="s">
        <v>53</v>
      </c>
      <c r="C43" s="4" t="s">
        <v>36</v>
      </c>
      <c r="D43" s="5">
        <v>14.58</v>
      </c>
      <c r="E43" s="5">
        <v>2.13</v>
      </c>
      <c r="F43" s="21">
        <f t="shared" si="0"/>
        <v>31.06</v>
      </c>
    </row>
    <row r="44" spans="1:6" ht="33" customHeight="1">
      <c r="A44" s="7" t="s">
        <v>54</v>
      </c>
      <c r="B44" s="6" t="s">
        <v>55</v>
      </c>
      <c r="C44" s="4" t="s">
        <v>36</v>
      </c>
      <c r="D44" s="5">
        <v>14.58</v>
      </c>
      <c r="E44" s="5">
        <v>1</v>
      </c>
      <c r="F44" s="21">
        <f t="shared" si="0"/>
        <v>14.58</v>
      </c>
    </row>
    <row r="45" spans="1:6" ht="31.5" customHeight="1">
      <c r="A45" s="7" t="s">
        <v>56</v>
      </c>
      <c r="B45" s="3" t="s">
        <v>57</v>
      </c>
      <c r="C45" s="4" t="s">
        <v>36</v>
      </c>
      <c r="D45" s="5">
        <v>14.58</v>
      </c>
      <c r="E45" s="5">
        <v>1.45</v>
      </c>
      <c r="F45" s="21">
        <f t="shared" si="0"/>
        <v>21.14</v>
      </c>
    </row>
    <row r="46" spans="1:6" ht="34.5" customHeight="1">
      <c r="A46" s="7" t="s">
        <v>58</v>
      </c>
      <c r="B46" s="3" t="s">
        <v>59</v>
      </c>
      <c r="C46" s="4" t="s">
        <v>36</v>
      </c>
      <c r="D46" s="5">
        <v>14.58</v>
      </c>
      <c r="E46" s="5">
        <v>1.65</v>
      </c>
      <c r="F46" s="21">
        <f t="shared" si="0"/>
        <v>24.06</v>
      </c>
    </row>
    <row r="47" spans="1:6" ht="15.75" customHeight="1">
      <c r="A47" s="7" t="s">
        <v>60</v>
      </c>
      <c r="B47" s="3" t="s">
        <v>61</v>
      </c>
      <c r="C47" s="4" t="s">
        <v>36</v>
      </c>
      <c r="D47" s="5">
        <v>14.58</v>
      </c>
      <c r="E47" s="5">
        <v>0.2</v>
      </c>
      <c r="F47" s="21">
        <f t="shared" si="0"/>
        <v>2.92</v>
      </c>
    </row>
    <row r="48" spans="1:6" ht="30" customHeight="1">
      <c r="A48" s="7" t="s">
        <v>62</v>
      </c>
      <c r="B48" s="3" t="s">
        <v>63</v>
      </c>
      <c r="C48" s="4" t="s">
        <v>36</v>
      </c>
      <c r="D48" s="5">
        <v>14.58</v>
      </c>
      <c r="E48" s="5">
        <v>0.15</v>
      </c>
      <c r="F48" s="21">
        <f t="shared" si="0"/>
        <v>2.19</v>
      </c>
    </row>
    <row r="49" spans="1:6" ht="15.75">
      <c r="A49" s="30"/>
      <c r="B49" s="30"/>
      <c r="C49" s="30"/>
      <c r="D49" s="30"/>
      <c r="E49" s="30"/>
      <c r="F49" s="30"/>
    </row>
    <row r="50" spans="1:6" ht="15.75">
      <c r="A50" s="31" t="s">
        <v>71</v>
      </c>
      <c r="B50" s="31"/>
      <c r="C50" s="31"/>
      <c r="D50" s="31"/>
      <c r="E50" s="31"/>
      <c r="F50" s="31"/>
    </row>
  </sheetData>
  <mergeCells count="15">
    <mergeCell ref="E5:F5"/>
    <mergeCell ref="A50:F50"/>
    <mergeCell ref="B8:F8"/>
    <mergeCell ref="A11:F11"/>
    <mergeCell ref="B12:F12"/>
    <mergeCell ref="B13:F13"/>
    <mergeCell ref="A49:F49"/>
    <mergeCell ref="A10:F10"/>
    <mergeCell ref="A14:A16"/>
    <mergeCell ref="B14:B16"/>
    <mergeCell ref="C14:C16"/>
    <mergeCell ref="D14:D16"/>
    <mergeCell ref="E14:E16"/>
    <mergeCell ref="F14:F16"/>
    <mergeCell ref="A9:F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user</cp:lastModifiedBy>
  <cp:lastPrinted>2025-02-10T08:49:27Z</cp:lastPrinted>
  <dcterms:created xsi:type="dcterms:W3CDTF">2021-03-04T07:09:16Z</dcterms:created>
  <dcterms:modified xsi:type="dcterms:W3CDTF">2025-03-18T11:14:22Z</dcterms:modified>
</cp:coreProperties>
</file>